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подразд'!$A$1:$E$25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8" i="3" l="1"/>
</calcChain>
</file>

<file path=xl/sharedStrings.xml><?xml version="1.0" encoding="utf-8"?>
<sst xmlns="http://schemas.openxmlformats.org/spreadsheetml/2006/main" count="42" uniqueCount="42">
  <si>
    <t>1</t>
  </si>
  <si>
    <t>3</t>
  </si>
  <si>
    <t>28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</si>
  <si>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</si>
  <si>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</si>
  <si>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</si>
  <si>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</si>
  <si>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</si>
  <si>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Другие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</si>
  <si>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</si>
  <si>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</si>
  <si>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</si>
  <si>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</si>
  <si>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</si>
  <si>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</si>
  <si>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</si>
  <si>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</si>
  <si>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</si>
  <si>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</si>
  <si>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</si>
  <si>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</si>
  <si>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0113 </t>
  </si>
  <si>
    <t xml:space="preserve"> 0400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</si>
  <si>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</si>
  <si>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</si>
  <si>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</si>
  <si>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</si>
  <si>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</si>
  <si>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</si>
  <si>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</si>
  <si>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</si>
  <si>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</si>
  <si>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</si>
  <si>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</si>
  <si>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исполнение 1 квартал 2022г.</t>
  </si>
  <si>
    <t>0106</t>
  </si>
  <si>
    <t>1006</t>
  </si>
  <si>
    <t xml:space="preserve">  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</si>
  <si>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</si>
  <si>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Аналитические данные  бюджета Пестяковского городского поселения по расходам в разрезе разделов и подразделов за 1 квартал 2023г.</t>
  </si>
  <si>
    <t>исполнение 1 квартал 2023г.</t>
  </si>
  <si>
    <t>динамика2023/2022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</si>
</sst>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4" fontId="14" fillId="0" borderId="6" xfId="26" applyNumberFormat="1" applyFont="1" applyAlignment="1" applyProtection="1">
      <alignment horizontal="right" shrinkToFit="1"/>
    </xf>
    <xf numFmtId="4" fontId="4" fillId="4" borderId="1" xfId="181" applyNumberFormat="1" applyFill="1" applyBorder="1" applyAlignment="1" applyProtection="1">
      <alignment horizontal="right" vertical="top" shrinkToFit="1"/>
    </xf>
    <xf numFmtId="4" fontId="15" fillId="0" borderId="51" xfId="26" applyNumberFormat="1" applyFont="1" applyBorder="1" applyAlignment="1" applyProtection="1">
      <alignment horizontal="right" shrinkToFit="1"/>
    </xf>
    <xf numFmtId="4" fontId="14" fillId="0" borderId="51" xfId="26" applyNumberFormat="1" applyFont="1" applyBorder="1" applyAlignment="1" applyProtection="1">
      <alignment horizontal="right" shrinkToFit="1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67" applyNumberFormat="1" applyFont="1" applyBorder="1" applyAlignment="1" applyProtection="1">
      <alignment wrapText="1"/>
    </xf>
    <xf numFmtId="49" fontId="15" fillId="0" borderId="51" xfId="68" applyNumberFormat="1" applyFont="1" applyBorder="1" applyAlignment="1" applyProtection="1">
      <alignment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4" fontId="15" fillId="4" borderId="51" xfId="181" applyNumberFormat="1" applyFont="1" applyFill="1" applyBorder="1" applyAlignment="1" applyProtection="1">
      <alignment horizontal="right" shrinkToFit="1"/>
    </xf>
    <xf numFmtId="4" fontId="15" fillId="4" borderId="6" xfId="181" applyNumberFormat="1" applyFont="1" applyFill="1" applyAlignment="1" applyProtection="1">
      <alignment horizontal="right" shrinkToFit="1"/>
    </xf>
    <xf numFmtId="4" fontId="14" fillId="0" borderId="52" xfId="26" applyNumberFormat="1" applyFont="1" applyBorder="1" applyAlignment="1" applyProtection="1">
      <alignment horizontal="right" shrinkToFit="1"/>
    </xf>
    <xf numFmtId="4" fontId="6" fillId="4" borderId="1" xfId="26" applyNumberFormat="1" applyFill="1" applyBorder="1" applyAlignment="1" applyProtection="1">
      <alignment horizontal="right" vertical="top" shrinkToFit="1"/>
    </xf>
    <xf numFmtId="0" fontId="7" fillId="0" borderId="1" xfId="13" applyNumberFormat="1" applyBorder="1" applyAlignment="1" applyProtection="1">
      <alignment vertical="top" wrapText="1"/>
    </xf>
    <xf numFmtId="1" fontId="6" fillId="0" borderId="1" xfId="19" applyNumberFormat="1" applyBorder="1" applyAlignment="1" applyProtection="1">
      <alignment horizontal="center" vertical="top" shrinkToFit="1"/>
    </xf>
    <xf numFmtId="0" fontId="6" fillId="0" borderId="1" xfId="19" applyNumberFormat="1" applyBorder="1" applyProtection="1"/>
    <xf numFmtId="0" fontId="6" fillId="2" borderId="1" xfId="58" applyNumberFormat="1" applyBorder="1" applyProtection="1"/>
    <xf numFmtId="0" fontId="0" fillId="0" borderId="1" xfId="0" applyBorder="1" applyProtection="1">
      <protection locked="0"/>
    </xf>
    <xf numFmtId="4" fontId="15" fillId="4" borderId="6" xfId="26" applyNumberFormat="1" applyFont="1" applyFill="1" applyAlignment="1" applyProtection="1">
      <alignment horizontal="right" shrinkToFit="1"/>
    </xf>
    <xf numFmtId="4" fontId="14" fillId="4" borderId="6" xfId="26" applyNumberFormat="1" applyFont="1" applyFill="1" applyAlignment="1" applyProtection="1">
      <alignment horizontal="right" shrinkToFit="1"/>
    </xf>
    <xf numFmtId="4" fontId="14" fillId="4" borderId="1" xfId="26" applyNumberFormat="1" applyFont="1" applyFill="1" applyBorder="1" applyAlignment="1" applyProtection="1">
      <alignment horizontal="right" shrinkToFit="1"/>
    </xf>
    <xf numFmtId="4" fontId="14" fillId="4" borderId="51" xfId="26" applyNumberFormat="1" applyFont="1" applyFill="1" applyBorder="1" applyAlignment="1" applyProtection="1">
      <alignment horizontal="right" shrinkToFit="1"/>
    </xf>
    <xf numFmtId="0" fontId="17" fillId="0" borderId="0" xfId="0" applyFont="1" applyAlignment="1" applyProtection="1">
      <alignment horizontal="center" wrapText="1"/>
      <protection locked="0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zoomScaleNormal="100" workbookViewId="0">
      <selection activeCell="I12" sqref="I12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1.140625" style="1" customWidth="1"/>
    <col min="4" max="4" width="10.7109375" style="1" customWidth="1"/>
    <col min="5" max="5" width="9.140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46" t="s">
        <v>39</v>
      </c>
      <c r="B2" s="51"/>
      <c r="C2" s="51"/>
      <c r="D2" s="51"/>
      <c r="E2" s="51"/>
      <c r="F2" s="50"/>
    </row>
    <row r="3" spans="1:6" ht="18.75" customHeight="1" x14ac:dyDescent="0.25">
      <c r="A3" s="26"/>
      <c r="B3" s="27"/>
      <c r="C3" s="27"/>
      <c r="D3" s="28"/>
      <c r="E3" s="28"/>
      <c r="F3" s="28"/>
    </row>
    <row r="4" spans="1:6" ht="14.1" customHeight="1" x14ac:dyDescent="0.25">
      <c r="A4" s="29"/>
      <c r="B4" s="29"/>
      <c r="C4" s="30"/>
      <c r="D4" s="28"/>
      <c r="E4" s="28"/>
      <c r="F4" s="28"/>
    </row>
    <row r="5" spans="1:6" ht="12.95" customHeight="1" x14ac:dyDescent="0.25">
      <c r="A5" s="31"/>
      <c r="B5" s="31"/>
      <c r="C5" s="32"/>
      <c r="D5" s="47" t="s">
        <v>33</v>
      </c>
      <c r="E5" s="48"/>
      <c r="F5" s="49"/>
    </row>
    <row r="6" spans="1:6" ht="92.25" customHeight="1" x14ac:dyDescent="0.25">
      <c r="A6" s="13"/>
      <c r="B6" s="13"/>
      <c r="C6" s="14" t="s">
        <v>34</v>
      </c>
      <c r="D6" s="14" t="s">
        <v>40</v>
      </c>
      <c r="E6" s="14" t="s">
        <v>41</v>
      </c>
      <c r="F6" s="4"/>
    </row>
    <row r="7" spans="1:6" ht="11.45" customHeight="1" x14ac:dyDescent="0.25">
      <c r="A7" s="14" t="s">
        <v>0</v>
      </c>
      <c r="B7" s="14" t="s">
        <v>1</v>
      </c>
      <c r="C7" s="15"/>
      <c r="D7" s="15"/>
      <c r="E7" s="15" t="s">
        <v>2</v>
      </c>
      <c r="F7" s="4"/>
    </row>
    <row r="8" spans="1:6" ht="30" customHeight="1" x14ac:dyDescent="0.25">
      <c r="A8" s="16" t="s">
        <v>4</v>
      </c>
      <c r="B8" s="17" t="s">
        <v>3</v>
      </c>
      <c r="C8" s="33">
        <v>4467150.1500000004</v>
      </c>
      <c r="D8" s="34">
        <v>5055872.45</v>
      </c>
      <c r="E8" s="8">
        <f>D8/C8</f>
        <v>1.1317892347988348</v>
      </c>
      <c r="F8" s="5"/>
    </row>
    <row r="9" spans="1:6" s="7" customFormat="1" ht="15" customHeight="1" x14ac:dyDescent="0.25">
      <c r="A9" s="18" t="s">
        <v>5</v>
      </c>
      <c r="B9" s="19" t="s">
        <v>18</v>
      </c>
      <c r="C9" s="11">
        <v>244208.59</v>
      </c>
      <c r="D9" s="42">
        <v>189151.62</v>
      </c>
      <c r="E9" s="8">
        <f t="shared" ref="E9:E24" si="0">D9/C9</f>
        <v>0.77454941286053858</v>
      </c>
      <c r="F9" s="6"/>
    </row>
    <row r="10" spans="1:6" ht="25.5" customHeight="1" x14ac:dyDescent="0.25">
      <c r="A10" s="20" t="s">
        <v>6</v>
      </c>
      <c r="B10" s="21" t="s">
        <v>19</v>
      </c>
      <c r="C10" s="12">
        <v>136718.68</v>
      </c>
      <c r="D10" s="43">
        <v>152609.62</v>
      </c>
      <c r="E10" s="8">
        <f t="shared" si="0"/>
        <v>1.1162309349388102</v>
      </c>
      <c r="F10" s="5"/>
    </row>
    <row r="11" spans="1:6" ht="38.25" customHeight="1" x14ac:dyDescent="0.25">
      <c r="A11" s="20" t="s">
        <v>7</v>
      </c>
      <c r="B11" s="21" t="s">
        <v>20</v>
      </c>
      <c r="C11" s="12">
        <v>27994.91</v>
      </c>
      <c r="D11" s="43">
        <v>27314</v>
      </c>
      <c r="E11" s="8">
        <f t="shared" si="0"/>
        <v>0.9756773642065647</v>
      </c>
      <c r="F11" s="5"/>
    </row>
    <row r="12" spans="1:6" ht="46.5" customHeight="1" x14ac:dyDescent="0.25">
      <c r="A12" s="22" t="s">
        <v>38</v>
      </c>
      <c r="B12" s="21" t="s">
        <v>35</v>
      </c>
      <c r="C12" s="12">
        <v>70000</v>
      </c>
      <c r="D12" s="9">
        <v>0</v>
      </c>
      <c r="E12" s="8">
        <f t="shared" si="0"/>
        <v>0</v>
      </c>
      <c r="F12" s="5"/>
    </row>
    <row r="13" spans="1:6" ht="15" customHeight="1" x14ac:dyDescent="0.25">
      <c r="A13" s="20" t="s">
        <v>8</v>
      </c>
      <c r="B13" s="21" t="s">
        <v>21</v>
      </c>
      <c r="C13" s="12">
        <v>9495</v>
      </c>
      <c r="D13" s="43">
        <v>9228</v>
      </c>
      <c r="E13" s="8">
        <f t="shared" si="0"/>
        <v>0.97187993680884677</v>
      </c>
      <c r="F13" s="5"/>
    </row>
    <row r="14" spans="1:6" s="7" customFormat="1" ht="15" customHeight="1" x14ac:dyDescent="0.25">
      <c r="A14" s="18" t="s">
        <v>9</v>
      </c>
      <c r="B14" s="19" t="s">
        <v>22</v>
      </c>
      <c r="C14" s="11">
        <v>352714</v>
      </c>
      <c r="D14" s="42">
        <v>483750</v>
      </c>
      <c r="E14" s="8">
        <f t="shared" si="0"/>
        <v>1.3715077938499747</v>
      </c>
      <c r="F14" s="6"/>
    </row>
    <row r="15" spans="1:6" ht="15" customHeight="1" x14ac:dyDescent="0.25">
      <c r="A15" s="20" t="s">
        <v>32</v>
      </c>
      <c r="B15" s="21" t="s">
        <v>31</v>
      </c>
      <c r="C15" s="12">
        <v>352714</v>
      </c>
      <c r="D15" s="43">
        <v>483750</v>
      </c>
      <c r="E15" s="8">
        <f t="shared" si="0"/>
        <v>1.3715077938499747</v>
      </c>
      <c r="F15" s="5"/>
    </row>
    <row r="16" spans="1:6" s="7" customFormat="1" ht="15" customHeight="1" x14ac:dyDescent="0.25">
      <c r="A16" s="18" t="s">
        <v>10</v>
      </c>
      <c r="B16" s="19" t="s">
        <v>23</v>
      </c>
      <c r="C16" s="11">
        <v>707125.94</v>
      </c>
      <c r="D16" s="42">
        <v>837180.49</v>
      </c>
      <c r="E16" s="8">
        <f t="shared" si="0"/>
        <v>1.183919925211625</v>
      </c>
      <c r="F16" s="6"/>
    </row>
    <row r="17" spans="1:6" ht="15" customHeight="1" x14ac:dyDescent="0.25">
      <c r="A17" s="20" t="s">
        <v>11</v>
      </c>
      <c r="B17" s="21" t="s">
        <v>24</v>
      </c>
      <c r="C17" s="12">
        <v>22026.21</v>
      </c>
      <c r="D17" s="43">
        <v>39361.21</v>
      </c>
      <c r="E17" s="8">
        <f t="shared" si="0"/>
        <v>1.787016922112338</v>
      </c>
      <c r="F17" s="5"/>
    </row>
    <row r="18" spans="1:6" ht="15" customHeight="1" x14ac:dyDescent="0.25">
      <c r="A18" s="20" t="s">
        <v>12</v>
      </c>
      <c r="B18" s="21" t="s">
        <v>25</v>
      </c>
      <c r="C18" s="12">
        <v>163944.12</v>
      </c>
      <c r="D18" s="43">
        <v>211823.2</v>
      </c>
      <c r="E18" s="8">
        <f t="shared" si="0"/>
        <v>1.292045118788036</v>
      </c>
      <c r="F18" s="5"/>
    </row>
    <row r="19" spans="1:6" ht="15" customHeight="1" x14ac:dyDescent="0.25">
      <c r="A19" s="20" t="s">
        <v>13</v>
      </c>
      <c r="B19" s="21" t="s">
        <v>26</v>
      </c>
      <c r="C19" s="12">
        <v>521155.61</v>
      </c>
      <c r="D19" s="43">
        <v>585996.07999999996</v>
      </c>
      <c r="E19" s="8">
        <f t="shared" si="0"/>
        <v>1.124416716918772</v>
      </c>
      <c r="F19" s="5"/>
    </row>
    <row r="20" spans="1:6" s="7" customFormat="1" ht="15" customHeight="1" x14ac:dyDescent="0.25">
      <c r="A20" s="18" t="s">
        <v>14</v>
      </c>
      <c r="B20" s="19" t="s">
        <v>27</v>
      </c>
      <c r="C20" s="11">
        <v>3150771.62</v>
      </c>
      <c r="D20" s="42">
        <v>3532890.34</v>
      </c>
      <c r="E20" s="8">
        <f t="shared" si="0"/>
        <v>1.1212778220974327</v>
      </c>
      <c r="F20" s="6"/>
    </row>
    <row r="21" spans="1:6" ht="15" customHeight="1" x14ac:dyDescent="0.25">
      <c r="A21" s="23" t="s">
        <v>15</v>
      </c>
      <c r="B21" s="24" t="s">
        <v>28</v>
      </c>
      <c r="C21" s="35">
        <v>3150771.62</v>
      </c>
      <c r="D21" s="44">
        <v>3532890.34</v>
      </c>
      <c r="E21" s="8">
        <f t="shared" si="0"/>
        <v>1.1212778220974327</v>
      </c>
      <c r="F21" s="5"/>
    </row>
    <row r="22" spans="1:6" s="7" customFormat="1" ht="15" customHeight="1" x14ac:dyDescent="0.25">
      <c r="A22" s="18" t="s">
        <v>16</v>
      </c>
      <c r="B22" s="19" t="s">
        <v>29</v>
      </c>
      <c r="C22" s="11">
        <v>12330</v>
      </c>
      <c r="D22" s="11">
        <v>12900</v>
      </c>
      <c r="E22" s="8">
        <f t="shared" si="0"/>
        <v>1.0462287104622872</v>
      </c>
      <c r="F22" s="6"/>
    </row>
    <row r="23" spans="1:6" ht="15" customHeight="1" x14ac:dyDescent="0.25">
      <c r="A23" s="20" t="s">
        <v>17</v>
      </c>
      <c r="B23" s="21" t="s">
        <v>30</v>
      </c>
      <c r="C23" s="12">
        <v>9000</v>
      </c>
      <c r="D23" s="12">
        <v>9000</v>
      </c>
      <c r="E23" s="8">
        <f t="shared" si="0"/>
        <v>1</v>
      </c>
      <c r="F23" s="5"/>
    </row>
    <row r="24" spans="1:6" ht="15" customHeight="1" x14ac:dyDescent="0.25">
      <c r="A24" s="25" t="s">
        <v>37</v>
      </c>
      <c r="B24" s="21" t="s">
        <v>36</v>
      </c>
      <c r="C24" s="12">
        <v>3330</v>
      </c>
      <c r="D24" s="45">
        <v>3900</v>
      </c>
      <c r="E24" s="8">
        <f t="shared" si="0"/>
        <v>1.1711711711711712</v>
      </c>
      <c r="F24" s="5"/>
    </row>
    <row r="25" spans="1:6" ht="12.95" customHeight="1" x14ac:dyDescent="0.25">
      <c r="A25" s="37"/>
      <c r="B25" s="38"/>
      <c r="C25" s="36"/>
      <c r="D25" s="10"/>
      <c r="E25" s="3"/>
      <c r="F25" s="2"/>
    </row>
    <row r="26" spans="1:6" hidden="1" x14ac:dyDescent="0.25">
      <c r="A26" s="37"/>
      <c r="B26" s="39"/>
      <c r="C26" s="40"/>
      <c r="D26" s="40"/>
      <c r="E26" s="40"/>
      <c r="F26" s="2"/>
    </row>
    <row r="27" spans="1:6" x14ac:dyDescent="0.25">
      <c r="A27" s="37"/>
      <c r="B27" s="38"/>
      <c r="C27" s="36"/>
      <c r="D27" s="41"/>
      <c r="E27" s="41"/>
    </row>
  </sheetData>
  <mergeCells count="2">
    <mergeCell ref="D5:F5"/>
    <mergeCell ref="A2:E2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2023-04-10T09:30:55Z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