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1-2023\бюджет на 21-23гг\исполнение\2021г\"/>
    </mc:Choice>
  </mc:AlternateContent>
  <bookViews>
    <workbookView xWindow="0" yWindow="0" windowWidth="19170" windowHeight="11220"/>
  </bookViews>
  <sheets>
    <sheet name="Лист1" sheetId="1" r:id="rId1"/>
  </sheets>
  <definedNames>
    <definedName name="_xlnm.Print_Area" localSheetId="0">Лист1!$A$1:$I$15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4" i="1" l="1"/>
  <c r="G5" i="1"/>
  <c r="G6" i="1"/>
  <c r="G7" i="1"/>
  <c r="G8" i="1"/>
  <c r="G9" i="1"/>
  <c r="G10" i="1"/>
  <c r="G11" i="1"/>
  <c r="G12" i="1"/>
  <c r="G13" i="1"/>
  <c r="G14" i="1"/>
  <c r="G3" i="1"/>
</calcChain>
</file>

<file path=xl/sharedStrings.xml><?xml version="1.0" encoding="utf-8"?>
<sst xmlns="http://schemas.openxmlformats.org/spreadsheetml/2006/main" count="33" uniqueCount="33">
  <si>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</si>
  <si>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</si>
  <si>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</si>
  <si>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</si>
  <si>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</si>
  <si>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</si>
  <si>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</si>
  <si>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</si>
  <si>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</si>
  <si>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</si>
  <si>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</si>
  <si>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"Обеспечение доступным и комфортным жильем населения Пестяковского муниципального района"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</si>
  <si>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</si>
  <si>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1100000000</t>
  </si>
  <si>
    <t>0700000000</t>
  </si>
  <si>
    <t>0600000000</t>
  </si>
  <si>
    <t>0500000000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</si>
  <si>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</si>
  <si>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</si>
  <si>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</si>
  <si>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</si>
  <si>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</si>
  <si>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</si>
  <si>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</si>
  <si>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</si>
  <si>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первоначальный бюджет</t>
  </si>
  <si>
    <t>Муниципальная программа Пестяковского муниципального района "Формирование законопослушного поведения участников дорожного движения на территории Пестяковского муниципального района на 2019-2021 годы"</t>
  </si>
  <si>
    <t>1200000000</t>
  </si>
  <si>
    <t>Муниципальная программа Пестяковского муниципального района "Совершенствование  местного самоуправления Пестяковского муниципального района"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</si>
  <si>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 2021 год</t>
    </r>
  </si>
  <si>
    <t>Муниципальная программа Пестяковского муниципального района "Забота и поддержка"</t>
  </si>
  <si>
    <t>Муниципальная программа Пестяковского муниципального района "Комплексное развитие сельских территорий и коммунальной инфраструктуры в Пестяковском муниципальном районе"</t>
  </si>
  <si>
    <t>Исполнено за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</si>
</sst>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/>
    <xf numFmtId="0" fontId="0" fillId="0" borderId="1" xfId="0" applyBorder="1" applyAlignment="1">
      <alignment horizontal="center" vertical="center" wrapText="1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topLeftCell="A9" zoomScaleNormal="100" zoomScaleSheetLayoutView="100" workbookViewId="0">
      <selection activeCell="G16" sqref="G16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1" customWidth="1"/>
    <col min="4" max="4" width="20.5703125" style="11" customWidth="1"/>
    <col min="5" max="5" width="18.140625" style="11" customWidth="1"/>
    <col min="6" max="6" width="14.5703125" style="11" customWidth="1"/>
    <col min="7" max="8" width="9.140625" style="11"/>
    <col min="9" max="9" width="13.28515625" customWidth="1"/>
    <col min="10" max="10" width="8.42578125" customWidth="1"/>
  </cols>
  <sheetData>
    <row r="1" spans="1:12" ht="62.25" customHeight="1" x14ac:dyDescent="0.25">
      <c r="A1" s="16" t="s">
        <v>29</v>
      </c>
      <c r="B1" s="17"/>
      <c r="C1" s="17"/>
      <c r="D1" s="17"/>
      <c r="E1" s="17"/>
      <c r="F1" s="17"/>
      <c r="G1" s="17"/>
      <c r="H1" s="17"/>
      <c r="I1" s="18"/>
      <c r="J1" s="3"/>
      <c r="K1" s="3"/>
      <c r="L1" s="3"/>
    </row>
    <row r="2" spans="1:12" ht="97.5" customHeight="1" x14ac:dyDescent="0.25">
      <c r="A2" s="2" t="s">
        <v>0</v>
      </c>
      <c r="B2" s="5" t="s">
        <v>10</v>
      </c>
      <c r="C2" s="7" t="s">
        <v>7</v>
      </c>
      <c r="D2" s="7" t="s">
        <v>32</v>
      </c>
      <c r="E2" s="7" t="s">
        <v>25</v>
      </c>
      <c r="F2" s="7" t="s">
        <v>8</v>
      </c>
      <c r="G2" s="19" t="s">
        <v>9</v>
      </c>
      <c r="H2" s="19"/>
      <c r="I2" s="19"/>
    </row>
    <row r="3" spans="1:12" ht="60.75" customHeight="1" x14ac:dyDescent="0.25">
      <c r="A3" s="4" t="s">
        <v>1</v>
      </c>
      <c r="B3" s="6" t="s">
        <v>17</v>
      </c>
      <c r="C3" s="12">
        <v>1759500</v>
      </c>
      <c r="D3" s="12">
        <v>1759353.22</v>
      </c>
      <c r="E3" s="12">
        <v>700000</v>
      </c>
      <c r="F3" s="8">
        <v>99.99</v>
      </c>
      <c r="G3" s="13">
        <f>C3/E3*100</f>
        <v>251.35714285714289</v>
      </c>
      <c r="H3" s="14"/>
      <c r="I3" s="15"/>
    </row>
    <row r="4" spans="1:12" ht="47.25" customHeight="1" x14ac:dyDescent="0.25">
      <c r="A4" s="4" t="s">
        <v>2</v>
      </c>
      <c r="B4" s="6" t="s">
        <v>18</v>
      </c>
      <c r="C4" s="12">
        <v>7940578</v>
      </c>
      <c r="D4" s="12">
        <v>7883048.3099999996</v>
      </c>
      <c r="E4" s="12">
        <v>6307846</v>
      </c>
      <c r="F4" s="8">
        <v>99.28</v>
      </c>
      <c r="G4" s="13">
        <f t="shared" ref="G4:G15" si="0">C4/E4*100</f>
        <v>125.88414492046888</v>
      </c>
      <c r="H4" s="14"/>
      <c r="I4" s="15"/>
    </row>
    <row r="5" spans="1:12" ht="62.25" customHeight="1" x14ac:dyDescent="0.25">
      <c r="A5" s="4" t="s">
        <v>3</v>
      </c>
      <c r="B5" s="6" t="s">
        <v>19</v>
      </c>
      <c r="C5" s="12">
        <v>863396</v>
      </c>
      <c r="D5" s="12">
        <v>857233.98</v>
      </c>
      <c r="E5" s="12">
        <v>924571</v>
      </c>
      <c r="F5" s="8">
        <v>99.29</v>
      </c>
      <c r="G5" s="13">
        <f t="shared" si="0"/>
        <v>93.38341782296871</v>
      </c>
      <c r="H5" s="14"/>
      <c r="I5" s="15"/>
    </row>
    <row r="6" spans="1:12" ht="61.5" customHeight="1" x14ac:dyDescent="0.25">
      <c r="A6" s="4" t="s">
        <v>4</v>
      </c>
      <c r="B6" s="6" t="s">
        <v>20</v>
      </c>
      <c r="C6" s="12">
        <v>65628246.350000001</v>
      </c>
      <c r="D6" s="12">
        <v>64743997.710000001</v>
      </c>
      <c r="E6" s="12">
        <v>61947560.020000003</v>
      </c>
      <c r="F6" s="8">
        <v>98.65</v>
      </c>
      <c r="G6" s="13">
        <f t="shared" si="0"/>
        <v>105.94161631033035</v>
      </c>
      <c r="H6" s="14"/>
      <c r="I6" s="15"/>
    </row>
    <row r="7" spans="1:12" ht="84.75" customHeight="1" x14ac:dyDescent="0.25">
      <c r="A7" s="4" t="s">
        <v>11</v>
      </c>
      <c r="B7" s="6" t="s">
        <v>16</v>
      </c>
      <c r="C7" s="12">
        <v>453600</v>
      </c>
      <c r="D7" s="12">
        <v>453600</v>
      </c>
      <c r="E7" s="12">
        <v>156118.32999999999</v>
      </c>
      <c r="F7" s="8">
        <v>100</v>
      </c>
      <c r="G7" s="13">
        <f t="shared" si="0"/>
        <v>290.54884202258637</v>
      </c>
      <c r="H7" s="14"/>
      <c r="I7" s="15"/>
    </row>
    <row r="8" spans="1:12" ht="70.5" customHeight="1" x14ac:dyDescent="0.25">
      <c r="A8" s="4" t="s">
        <v>12</v>
      </c>
      <c r="B8" s="6" t="s">
        <v>15</v>
      </c>
      <c r="C8" s="12">
        <v>5437106.1799999997</v>
      </c>
      <c r="D8" s="12">
        <v>3849426.27</v>
      </c>
      <c r="E8" s="12">
        <v>4795822.53</v>
      </c>
      <c r="F8" s="8">
        <v>70.8</v>
      </c>
      <c r="G8" s="13">
        <f t="shared" si="0"/>
        <v>113.37171352752287</v>
      </c>
      <c r="H8" s="14"/>
      <c r="I8" s="15"/>
    </row>
    <row r="9" spans="1:12" ht="74.25" customHeight="1" x14ac:dyDescent="0.25">
      <c r="A9" s="4" t="s">
        <v>5</v>
      </c>
      <c r="B9" s="6" t="s">
        <v>14</v>
      </c>
      <c r="C9" s="12">
        <v>668017.91</v>
      </c>
      <c r="D9" s="12">
        <v>189539.91</v>
      </c>
      <c r="E9" s="12">
        <v>698961.18</v>
      </c>
      <c r="F9" s="8">
        <v>28.37</v>
      </c>
      <c r="G9" s="13">
        <f t="shared" si="0"/>
        <v>95.572963007759597</v>
      </c>
      <c r="H9" s="14"/>
      <c r="I9" s="15"/>
    </row>
    <row r="10" spans="1:12" ht="37.5" customHeight="1" x14ac:dyDescent="0.25">
      <c r="A10" s="4" t="s">
        <v>30</v>
      </c>
      <c r="B10" s="6" t="s">
        <v>21</v>
      </c>
      <c r="C10" s="12">
        <v>1900932.52</v>
      </c>
      <c r="D10" s="12">
        <v>1900932.52</v>
      </c>
      <c r="E10" s="12">
        <v>2213524.5</v>
      </c>
      <c r="F10" s="8">
        <v>100</v>
      </c>
      <c r="G10" s="13">
        <f t="shared" si="0"/>
        <v>85.878088089831394</v>
      </c>
      <c r="H10" s="14"/>
      <c r="I10" s="15"/>
    </row>
    <row r="11" spans="1:12" ht="81.75" customHeight="1" x14ac:dyDescent="0.25">
      <c r="A11" s="4" t="s">
        <v>28</v>
      </c>
      <c r="B11" s="6" t="s">
        <v>22</v>
      </c>
      <c r="C11" s="12">
        <v>36985137.170000002</v>
      </c>
      <c r="D11" s="12">
        <v>36186275.170000002</v>
      </c>
      <c r="E11" s="12">
        <v>31044512.52</v>
      </c>
      <c r="F11" s="8">
        <v>97.84</v>
      </c>
      <c r="G11" s="13">
        <f t="shared" si="0"/>
        <v>119.13582842111899</v>
      </c>
      <c r="H11" s="14"/>
      <c r="I11" s="15"/>
    </row>
    <row r="12" spans="1:12" ht="63.75" customHeight="1" x14ac:dyDescent="0.25">
      <c r="A12" s="4" t="s">
        <v>31</v>
      </c>
      <c r="B12" s="6" t="s">
        <v>23</v>
      </c>
      <c r="C12" s="12">
        <v>20277396.120000001</v>
      </c>
      <c r="D12" s="12">
        <v>18792466.59</v>
      </c>
      <c r="E12" s="12">
        <v>3215817.25</v>
      </c>
      <c r="F12" s="8">
        <v>92.68</v>
      </c>
      <c r="G12" s="13">
        <f t="shared" si="0"/>
        <v>630.5518797748847</v>
      </c>
      <c r="H12" s="14"/>
      <c r="I12" s="15"/>
    </row>
    <row r="13" spans="1:12" ht="81.75" customHeight="1" x14ac:dyDescent="0.25">
      <c r="A13" s="4" t="s">
        <v>24</v>
      </c>
      <c r="B13" s="6" t="s">
        <v>13</v>
      </c>
      <c r="C13" s="12">
        <v>5759473.3099999996</v>
      </c>
      <c r="D13" s="12">
        <v>4726666.17</v>
      </c>
      <c r="E13" s="12">
        <v>63916.4</v>
      </c>
      <c r="F13" s="8">
        <v>82.07</v>
      </c>
      <c r="G13" s="13">
        <f t="shared" si="0"/>
        <v>9010.9475971738084</v>
      </c>
      <c r="H13" s="14"/>
      <c r="I13" s="15"/>
    </row>
    <row r="14" spans="1:12" ht="81.75" customHeight="1" x14ac:dyDescent="0.25">
      <c r="A14" s="4" t="s">
        <v>26</v>
      </c>
      <c r="B14" s="6" t="s">
        <v>27</v>
      </c>
      <c r="C14" s="12">
        <v>2520</v>
      </c>
      <c r="D14" s="12">
        <v>2520</v>
      </c>
      <c r="E14" s="12">
        <v>2520</v>
      </c>
      <c r="F14" s="8">
        <v>100</v>
      </c>
      <c r="G14" s="13">
        <f t="shared" si="0"/>
        <v>100</v>
      </c>
      <c r="H14" s="14"/>
      <c r="I14" s="15"/>
    </row>
    <row r="15" spans="1:12" ht="26.25" customHeight="1" x14ac:dyDescent="0.25">
      <c r="A15" s="2" t="s">
        <v>6</v>
      </c>
      <c r="B15" s="2"/>
      <c r="C15" s="9">
        <v>147675903.56</v>
      </c>
      <c r="D15" s="9">
        <v>141345059.84999999</v>
      </c>
      <c r="E15" s="9">
        <v>112071169.736</v>
      </c>
      <c r="F15" s="8">
        <v>95.71</v>
      </c>
      <c r="G15" s="13">
        <f>C15/E15*100</f>
        <v>131.76975301308281</v>
      </c>
      <c r="H15" s="14"/>
      <c r="I15" s="15"/>
    </row>
    <row r="16" spans="1:12" x14ac:dyDescent="0.25">
      <c r="A16" s="1"/>
      <c r="B16" s="1"/>
      <c r="C16" s="10"/>
    </row>
  </sheetData>
  <mergeCells count="15">
    <mergeCell ref="G14:I14"/>
    <mergeCell ref="A1:I1"/>
    <mergeCell ref="G15:I15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</mergeCells>
  <pageMargins left="0.7" right="0.7" top="0.75" bottom="0.75" header="0.3" footer="0.3"/>
  <pageSetup paperSize="9" scale="48" orientation="portrait" verticalDpi="0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2017-08-15T12:13:58Z</dcterms:created>
  <dcterms:modified xsi:type="dcterms:W3CDTF">2022-04-27T08:29:34Z</dcterms:modified>
</cp:coreProperties>
</file>